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</definedNames>
  <calcPr calcId="145621"/>
</workbook>
</file>

<file path=xl/calcChain.xml><?xml version="1.0" encoding="utf-8"?>
<calcChain xmlns="http://schemas.openxmlformats.org/spreadsheetml/2006/main">
  <c r="P9" i="1" l="1"/>
  <c r="I9" i="1" l="1"/>
  <c r="I8" i="1"/>
</calcChain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<sst xmlns="http://schemas.openxmlformats.org/spreadsheetml/2006/main" count="136" uniqueCount="94">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</sst>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2" fontId="4" fillId="0" borderId="0" xfId="0" applyNumberFormat="1" applyFont="1" applyFill="1" applyAlignment="1">
      <alignment horizontal="right" vertic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S%20TRIMESTRALES%202021\3er%20tRIMESTRE%202021\LDF\02-%20LDF%20FOR%202%20y%203%20%20INFORME%20ANAL%20DEUDA%20Y%20OTROS%20PASIVOS%203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2 "/>
      <sheetName val="F-3"/>
    </sheetNames>
    <sheetDataSet>
      <sheetData sheetId="0">
        <row r="14">
          <cell r="H14">
            <v>57704.760000000009</v>
          </cell>
        </row>
        <row r="24">
          <cell r="H24">
            <v>28127126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obedo.gob.mx/transparencia/doc/Art10-01/20180207045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workbookViewId="0">
      <selection activeCell="M8" sqref="M8:M9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44440</v>
      </c>
      <c r="C8" s="3">
        <v>44469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0">
        <f>795532+197209963</f>
        <v>198005495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5">
        <v>197613466.21000001</v>
      </c>
      <c r="Q8" s="11" t="s">
        <v>89</v>
      </c>
      <c r="R8" s="2"/>
      <c r="S8" s="9" t="s">
        <v>90</v>
      </c>
      <c r="U8" s="2" t="s">
        <v>91</v>
      </c>
      <c r="W8" s="4" t="s">
        <v>92</v>
      </c>
      <c r="X8" s="6">
        <v>43005</v>
      </c>
      <c r="Y8" s="2" t="s">
        <v>92</v>
      </c>
      <c r="Z8" s="2" t="s">
        <v>92</v>
      </c>
      <c r="AB8" t="s">
        <v>84</v>
      </c>
      <c r="AC8" s="3">
        <v>44498</v>
      </c>
      <c r="AD8" s="3">
        <v>44469</v>
      </c>
      <c r="AE8" s="4" t="s">
        <v>93</v>
      </c>
    </row>
    <row r="9" spans="1:31" x14ac:dyDescent="0.25">
      <c r="A9" s="2">
        <v>2021</v>
      </c>
      <c r="B9" s="3">
        <v>44440</v>
      </c>
      <c r="C9" s="3">
        <v>44469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0">
        <f>113463+28127126</f>
        <v>28240589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5">
        <f>'[1]F-2 '!H24+'[1]F-2 '!H14</f>
        <v>28184830.760000002</v>
      </c>
      <c r="Q9" s="2" t="s">
        <v>89</v>
      </c>
      <c r="R9" s="2"/>
      <c r="S9" s="9" t="s">
        <v>90</v>
      </c>
      <c r="U9" s="2" t="s">
        <v>91</v>
      </c>
      <c r="W9" s="2" t="s">
        <v>92</v>
      </c>
      <c r="X9" s="6">
        <v>43005</v>
      </c>
      <c r="Y9" s="2" t="s">
        <v>92</v>
      </c>
      <c r="Z9" s="2" t="s">
        <v>92</v>
      </c>
      <c r="AB9" s="2" t="s">
        <v>84</v>
      </c>
      <c r="AC9" s="3">
        <v>44498</v>
      </c>
      <c r="AD9" s="3">
        <v>44469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2021-10-29T20:58:38Z</dcterms:modified>
</cp:coreProperties>
</file>